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20" yWindow="580" windowWidth="38960" windowHeight="26840" activeTab="0"/>
  </bookViews>
  <sheets>
    <sheet name="Cash Flow Forecast" sheetId="1" r:id="rId1"/>
  </sheets>
  <definedNames>
    <definedName name="_xlnm.Print_Titles" localSheetId="0">'Cash Flow Forecast'!$5:$6</definedName>
  </definedNames>
  <calcPr fullCalcOnLoad="1"/>
</workbook>
</file>

<file path=xl/sharedStrings.xml><?xml version="1.0" encoding="utf-8"?>
<sst xmlns="http://schemas.openxmlformats.org/spreadsheetml/2006/main" count="50" uniqueCount="50">
  <si>
    <t>Capital Introduced</t>
  </si>
  <si>
    <t>Retention Releases</t>
  </si>
  <si>
    <t>Rental Income Due</t>
  </si>
  <si>
    <t>Mortgage Repayments to Paragon</t>
  </si>
  <si>
    <t>Agent Fees</t>
  </si>
  <si>
    <t xml:space="preserve">Vehicle running costs </t>
  </si>
  <si>
    <t>Advertising</t>
  </si>
  <si>
    <t>Averages</t>
  </si>
  <si>
    <t>CASH FLOW FORECAST</t>
  </si>
  <si>
    <t>Other Income</t>
  </si>
  <si>
    <t>Annual</t>
  </si>
  <si>
    <t>Salaries/Wages</t>
  </si>
  <si>
    <t>INCOME</t>
  </si>
  <si>
    <t>EXPENDITURE</t>
  </si>
  <si>
    <t>Bank Charges</t>
  </si>
  <si>
    <t>Property Sales - Net Receipts</t>
  </si>
  <si>
    <t xml:space="preserve"> = INPUT FIELDS</t>
  </si>
  <si>
    <t>NOTES</t>
  </si>
  <si>
    <t>OPENING BANK BALANCE</t>
  </si>
  <si>
    <t>TOTAL CREDITS</t>
  </si>
  <si>
    <t>TOTAL DEBITS</t>
  </si>
  <si>
    <t>CLOSING BANK BALANCE</t>
  </si>
  <si>
    <t>SURPLUS/SHORTFALL</t>
  </si>
  <si>
    <t>Rent Voids &amp; Arrears Allowance</t>
  </si>
  <si>
    <t>Mortgage/Loan Payments to Others</t>
  </si>
  <si>
    <t>Director Drawings/Salary</t>
  </si>
  <si>
    <t>Office Costs-rent/mortgage/utilities/etc</t>
  </si>
  <si>
    <t>Refurbishment Costs (properties)</t>
  </si>
  <si>
    <t>Cleaning (properties)</t>
  </si>
  <si>
    <t>Repairs &amp; Maintenance (properties)</t>
  </si>
  <si>
    <t>Legal &amp; Other Professional Fees</t>
  </si>
  <si>
    <t>Insurances</t>
  </si>
  <si>
    <t>Rates &amp; Utilities (properties)</t>
  </si>
  <si>
    <t>Other Costs</t>
  </si>
  <si>
    <t>Current month</t>
  </si>
  <si>
    <t>Month 2</t>
  </si>
  <si>
    <t>Month 3</t>
  </si>
  <si>
    <t>Month 4</t>
  </si>
  <si>
    <t>Month 5</t>
  </si>
  <si>
    <t>Month 6</t>
  </si>
  <si>
    <t>Month 7</t>
  </si>
  <si>
    <t>Month 8</t>
  </si>
  <si>
    <t>Month 9</t>
  </si>
  <si>
    <t>Month 10</t>
  </si>
  <si>
    <t>Month 11</t>
  </si>
  <si>
    <t>Month 12</t>
  </si>
  <si>
    <t>Property Purchases</t>
  </si>
  <si>
    <t>Buy-to-let mortgages</t>
  </si>
  <si>
    <t>Paragon Bank PLC is authorised by the Prudential Regulation Authority and regulated by the Financial Conduct Authority and the Prudential Regulation Authority. Registered in England number 05390593.  Registered office 51 Homer Road, Solihull, West Midlands B91 3QJ.  Paragon Bank PLC is registered on the Financial Services Register under the firm reference number 604551.</t>
  </si>
  <si>
    <t>Additional Loans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</si>
</sst>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 ;[Red]\-#,##0\ "/>
    <numFmt numFmtId="173" formatCode="&quot;£&quot;#,##0"/>
  </numFmts>
  <fonts count="48">
    <font>
      <sz val="10"/>
      <name val="Arial"/>
      <family val="0"/>
    </font>
    <font>
      <sz val="8"/>
      <name val="Arial"/>
      <family val="2"/>
    </font>
    <font>
      <b/>
      <sz val="8"/>
      <name val="Arial"/>
      <family val="2"/>
    </font>
    <font>
      <sz val="8"/>
      <color indexed="10"/>
      <name val="Arial"/>
      <family val="2"/>
    </font>
    <font>
      <b/>
      <sz val="8"/>
      <color indexed="10"/>
      <name val="Arial"/>
      <family val="2"/>
    </font>
    <font>
      <sz val="20"/>
      <name val="Arial"/>
      <family val="2"/>
    </font>
    <font>
      <sz val="10"/>
      <color indexed="8"/>
      <name val="Arial"/>
      <family val="2"/>
    </font>
    <font>
      <sz val="10"/>
      <color indexed="9"/>
      <name val="Arial"/>
      <family val="2"/>
    </font>
    <font>
      <sz val="10"/>
      <color indexed="14"/>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libri Light"/>
      <family val="2"/>
    </font>
    <font>
      <b/>
      <sz val="10"/>
      <color indexed="8"/>
      <name val="Arial"/>
      <family val="2"/>
    </font>
    <font>
      <sz val="10"/>
      <color indexed="10"/>
      <name val="Arial"/>
      <family val="2"/>
    </font>
    <font>
      <b/>
      <sz val="12"/>
      <color indexed="8"/>
      <name val="Helv"/>
      <family val="2"/>
    </font>
    <font>
      <sz val="12"/>
      <color indexed="8"/>
      <name val="Helv"/>
      <family val="2"/>
    </font>
    <font>
      <b/>
      <sz val="8"/>
      <color indexed="63"/>
      <name val="Arial"/>
      <family val="2"/>
    </font>
    <font>
      <b/>
      <sz val="8"/>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libri Light"/>
      <family val="2"/>
    </font>
    <font>
      <b/>
      <sz val="10"/>
      <color theme="1"/>
      <name val="Arial"/>
      <family val="2"/>
    </font>
    <font>
      <sz val="10"/>
      <color rgb="FFFF0000"/>
      <name val="Arial"/>
      <family val="2"/>
    </font>
    <font>
      <b/>
      <sz val="12"/>
      <color theme="1"/>
      <name val="Helv"/>
      <family val="2"/>
    </font>
    <font>
      <sz val="12"/>
      <color theme="1"/>
      <name val="Helv"/>
      <family val="2"/>
    </font>
    <font>
      <b/>
      <sz val="8"/>
      <color theme="1" tint="0.34999001026153564"/>
      <name val="Arial"/>
      <family val="2"/>
    </font>
    <font>
      <b/>
      <sz val="8"/>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E9F2DF"/>
        <bgColor indexed="64"/>
      </patternFill>
    </fill>
    <fill>
      <patternFill patternType="solid">
        <fgColor rgb="FF323231"/>
        <bgColor indexed="64"/>
      </patternFill>
    </fill>
    <fill>
      <patternFill patternType="solid">
        <fgColor rgb="FF88BD2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3499799966812134"/>
      </left>
      <right style="thin">
        <color theme="0" tint="-0.3499799966812134"/>
      </right>
      <top style="thin">
        <color theme="0" tint="-0.3499799966812134"/>
      </top>
      <bottom style="thin">
        <color theme="0" tint="-0.3499799966812134"/>
      </bottom>
    </border>
    <border>
      <left>
        <color indexed="63"/>
      </left>
      <right>
        <color indexed="63"/>
      </right>
      <top>
        <color indexed="63"/>
      </top>
      <bottom style="thick">
        <color theme="0" tint="-0.4999699890613556"/>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8">
    <xf numFmtId="0" fontId="0" fillId="0" borderId="0" xfId="0" applyAlignment="1">
      <alignment/>
    </xf>
    <xf numFmtId="0" fontId="1" fillId="0" borderId="0" xfId="0" applyFont="1" applyBorder="1" applyAlignment="1">
      <alignment/>
    </xf>
    <xf numFmtId="0" fontId="1" fillId="33" borderId="0" xfId="0" applyFont="1" applyFill="1" applyBorder="1" applyAlignment="1" applyProtection="1">
      <alignment/>
      <protection/>
    </xf>
    <xf numFmtId="172" fontId="2" fillId="0" borderId="0" xfId="0" applyNumberFormat="1" applyFont="1" applyBorder="1" applyAlignment="1" applyProtection="1">
      <alignment horizontal="left"/>
      <protection/>
    </xf>
    <xf numFmtId="173" fontId="2" fillId="0" borderId="0" xfId="0" applyNumberFormat="1" applyFont="1" applyBorder="1" applyAlignment="1" applyProtection="1">
      <alignment/>
      <protection/>
    </xf>
    <xf numFmtId="0" fontId="2" fillId="0" borderId="0" xfId="0" applyFont="1" applyBorder="1" applyAlignment="1">
      <alignment/>
    </xf>
    <xf numFmtId="172" fontId="1" fillId="33" borderId="0" xfId="0" applyNumberFormat="1" applyFont="1" applyFill="1" applyBorder="1" applyAlignment="1" applyProtection="1">
      <alignment/>
      <protection/>
    </xf>
    <xf numFmtId="172" fontId="2" fillId="0" borderId="0" xfId="0" applyNumberFormat="1" applyFont="1" applyBorder="1" applyAlignment="1" applyProtection="1">
      <alignment/>
      <protection/>
    </xf>
    <xf numFmtId="172" fontId="1" fillId="0" borderId="0" xfId="0" applyNumberFormat="1" applyFont="1" applyFill="1" applyBorder="1" applyAlignment="1" applyProtection="1">
      <alignment/>
      <protection/>
    </xf>
    <xf numFmtId="172" fontId="1" fillId="0" borderId="0" xfId="0" applyNumberFormat="1" applyFont="1" applyBorder="1" applyAlignment="1" applyProtection="1">
      <alignment/>
      <protection/>
    </xf>
    <xf numFmtId="172" fontId="2" fillId="0" borderId="0" xfId="0" applyNumberFormat="1" applyFont="1" applyBorder="1" applyAlignment="1" applyProtection="1">
      <alignment horizontal="left"/>
      <protection/>
    </xf>
    <xf numFmtId="165" fontId="2" fillId="0" borderId="0" xfId="0" applyNumberFormat="1" applyFont="1" applyBorder="1" applyAlignment="1" applyProtection="1">
      <alignment/>
      <protection/>
    </xf>
    <xf numFmtId="0" fontId="1" fillId="0" borderId="0" xfId="0" applyFont="1" applyBorder="1" applyAlignment="1" applyProtection="1">
      <alignment/>
      <protection/>
    </xf>
    <xf numFmtId="173" fontId="1" fillId="0" borderId="0" xfId="0" applyNumberFormat="1" applyFont="1" applyBorder="1" applyAlignment="1">
      <alignment/>
    </xf>
    <xf numFmtId="0" fontId="1" fillId="0" borderId="0" xfId="0" applyFont="1" applyBorder="1" applyAlignment="1">
      <alignment vertical="center"/>
    </xf>
    <xf numFmtId="17" fontId="2" fillId="0" borderId="10" xfId="0" applyNumberFormat="1" applyFont="1" applyFill="1" applyBorder="1" applyAlignment="1" applyProtection="1">
      <alignment horizontal="center" vertical="center" wrapText="1"/>
      <protection/>
    </xf>
    <xf numFmtId="17" fontId="2" fillId="0" borderId="10" xfId="0" applyNumberFormat="1" applyFont="1" applyFill="1" applyBorder="1" applyAlignment="1" applyProtection="1">
      <alignment horizontal="center" vertical="center"/>
      <protection/>
    </xf>
    <xf numFmtId="17" fontId="2" fillId="0" borderId="10" xfId="0" applyNumberFormat="1" applyFont="1" applyFill="1" applyBorder="1" applyAlignment="1" applyProtection="1">
      <alignment horizontal="center" vertical="center"/>
      <protection/>
    </xf>
    <xf numFmtId="17" fontId="2" fillId="0" borderId="10" xfId="0" applyNumberFormat="1" applyFont="1" applyBorder="1" applyAlignment="1" applyProtection="1">
      <alignment horizontal="center" vertical="center"/>
      <protection/>
    </xf>
    <xf numFmtId="173" fontId="2" fillId="0" borderId="10" xfId="0" applyNumberFormat="1" applyFont="1" applyBorder="1" applyAlignment="1" applyProtection="1">
      <alignment horizontal="center" vertical="center"/>
      <protection/>
    </xf>
    <xf numFmtId="165" fontId="2" fillId="0" borderId="10" xfId="0" applyNumberFormat="1" applyFont="1" applyBorder="1" applyAlignment="1" applyProtection="1">
      <alignment/>
      <protection/>
    </xf>
    <xf numFmtId="173" fontId="2" fillId="0" borderId="10" xfId="0" applyNumberFormat="1" applyFont="1" applyBorder="1" applyAlignment="1" applyProtection="1">
      <alignment/>
      <protection/>
    </xf>
    <xf numFmtId="165" fontId="1" fillId="0" borderId="10" xfId="0" applyNumberFormat="1" applyFont="1" applyBorder="1" applyAlignment="1" applyProtection="1">
      <alignment/>
      <protection/>
    </xf>
    <xf numFmtId="173" fontId="1" fillId="0" borderId="10" xfId="0" applyNumberFormat="1" applyFont="1" applyBorder="1" applyAlignment="1" applyProtection="1">
      <alignment/>
      <protection/>
    </xf>
    <xf numFmtId="165" fontId="4" fillId="0" borderId="10" xfId="0" applyNumberFormat="1" applyFont="1" applyBorder="1" applyAlignment="1" applyProtection="1">
      <alignment/>
      <protection/>
    </xf>
    <xf numFmtId="173" fontId="4" fillId="0" borderId="10" xfId="0" applyNumberFormat="1" applyFont="1" applyBorder="1" applyAlignment="1" applyProtection="1">
      <alignment/>
      <protection/>
    </xf>
    <xf numFmtId="165" fontId="2" fillId="0" borderId="10" xfId="0" applyNumberFormat="1" applyFont="1" applyFill="1" applyBorder="1" applyAlignment="1" applyProtection="1">
      <alignment/>
      <protection/>
    </xf>
    <xf numFmtId="0" fontId="2" fillId="0" borderId="10" xfId="0" applyFont="1" applyBorder="1" applyAlignment="1" applyProtection="1">
      <alignment vertical="top"/>
      <protection/>
    </xf>
    <xf numFmtId="0" fontId="1" fillId="0" borderId="11" xfId="0" applyFont="1" applyBorder="1" applyAlignment="1">
      <alignment/>
    </xf>
    <xf numFmtId="173" fontId="1" fillId="0" borderId="11" xfId="0" applyNumberFormat="1" applyFont="1" applyBorder="1" applyAlignment="1">
      <alignment/>
    </xf>
    <xf numFmtId="0" fontId="1" fillId="0" borderId="0" xfId="0" applyFont="1" applyBorder="1" applyAlignment="1">
      <alignment/>
    </xf>
    <xf numFmtId="0" fontId="44" fillId="0" borderId="0" xfId="0" applyFont="1" applyBorder="1" applyAlignment="1">
      <alignment horizontal="center"/>
    </xf>
    <xf numFmtId="0" fontId="45" fillId="0" borderId="0" xfId="0" applyFont="1" applyBorder="1" applyAlignment="1">
      <alignment horizontal="center"/>
    </xf>
    <xf numFmtId="0" fontId="46" fillId="34" borderId="0" xfId="0" applyFont="1" applyFill="1" applyBorder="1" applyAlignment="1">
      <alignment horizontal="center"/>
    </xf>
    <xf numFmtId="165" fontId="1" fillId="34" borderId="10" xfId="0" applyNumberFormat="1" applyFont="1" applyFill="1" applyBorder="1" applyAlignment="1" applyProtection="1">
      <alignment/>
      <protection locked="0"/>
    </xf>
    <xf numFmtId="165" fontId="2" fillId="34" borderId="10" xfId="0" applyNumberFormat="1" applyFont="1" applyFill="1" applyBorder="1" applyAlignment="1" applyProtection="1">
      <alignment/>
      <protection locked="0"/>
    </xf>
    <xf numFmtId="165" fontId="3" fillId="34" borderId="10" xfId="0" applyNumberFormat="1" applyFont="1" applyFill="1" applyBorder="1" applyAlignment="1" applyProtection="1">
      <alignment/>
      <protection locked="0"/>
    </xf>
    <xf numFmtId="172" fontId="1" fillId="33" borderId="0" xfId="0" applyNumberFormat="1" applyFont="1" applyFill="1" applyBorder="1" applyAlignment="1" applyProtection="1">
      <alignment horizontal="center"/>
      <protection/>
    </xf>
    <xf numFmtId="0" fontId="1" fillId="35" borderId="0" xfId="0" applyFont="1" applyFill="1" applyBorder="1" applyAlignment="1">
      <alignment horizontal="center"/>
    </xf>
    <xf numFmtId="0" fontId="5" fillId="0" borderId="0" xfId="0" applyFont="1" applyBorder="1" applyAlignment="1">
      <alignment horizontal="left" vertical="center"/>
    </xf>
    <xf numFmtId="0" fontId="1" fillId="0" borderId="0" xfId="0" applyFont="1" applyBorder="1" applyAlignment="1">
      <alignment horizontal="left" vertical="center" wrapText="1"/>
    </xf>
    <xf numFmtId="172" fontId="1" fillId="33" borderId="0" xfId="0" applyNumberFormat="1" applyFont="1" applyFill="1" applyBorder="1" applyAlignment="1">
      <alignment horizontal="center"/>
    </xf>
    <xf numFmtId="0" fontId="1" fillId="34" borderId="10" xfId="0" applyFont="1" applyFill="1" applyBorder="1" applyAlignment="1" applyProtection="1">
      <alignment horizontal="left" vertical="top"/>
      <protection locked="0"/>
    </xf>
    <xf numFmtId="165" fontId="1" fillId="33" borderId="0" xfId="0" applyNumberFormat="1" applyFont="1" applyFill="1" applyBorder="1" applyAlignment="1">
      <alignment horizontal="center"/>
    </xf>
    <xf numFmtId="165" fontId="1" fillId="33" borderId="0" xfId="0" applyNumberFormat="1" applyFont="1" applyFill="1" applyBorder="1" applyAlignment="1" applyProtection="1">
      <alignment horizontal="center"/>
      <protection/>
    </xf>
    <xf numFmtId="0" fontId="44" fillId="0" borderId="0" xfId="0" applyFont="1" applyBorder="1" applyAlignment="1">
      <alignment horizontal="center"/>
    </xf>
    <xf numFmtId="0" fontId="45" fillId="0" borderId="0" xfId="0" applyFont="1" applyBorder="1" applyAlignment="1">
      <alignment horizontal="center"/>
    </xf>
    <xf numFmtId="0" fontId="47" fillId="36" borderId="0" xfId="0" applyFont="1" applyFill="1" applyBorder="1" applyAlignment="1" applyProtection="1">
      <alignment horizont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266700</xdr:colOff>
      <xdr:row>0</xdr:row>
      <xdr:rowOff>381000</xdr:rowOff>
    </xdr:from>
    <xdr:to>
      <xdr:col>0</xdr:col>
      <xdr:colOff>1457325</xdr:colOff>
      <xdr:row>1</xdr:row>
      <xdr:rowOff>9525</xdr:rowOff>
    </xdr:to>
    <xdr:pic>
      <xdr:nvPicPr>
        <xdr:cNvPr id="1" name="Picture 1"/>
        <xdr:cNvPicPr preferRelativeResize="1">
          <a:picLocks noChangeAspect="1"/>
        </xdr:cNvPicPr>
      </xdr:nvPicPr>
      <xdr:blipFill>
        <a:blip r:embed="rId1"/>
        <a:stretch>
          <a:fillRect/>
        </a:stretch>
      </xdr:blipFill>
      <xdr:spPr>
        <a:xfrm>
          <a:off x="266700" y="381000"/>
          <a:ext cx="1190625"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O50"/>
  <sheetViews>
    <sheetView showGridLines="0" tabSelected="1" zoomScale="150" zoomScaleNormal="150" zoomScalePageLayoutView="0" workbookViewId="0" topLeftCell="A1">
      <selection activeCell="B13" sqref="B13"/>
    </sheetView>
  </sheetViews>
  <sheetFormatPr defaultColWidth="9.140625" defaultRowHeight="12.75"/>
  <cols>
    <col min="1" max="1" width="27.00390625" style="1" customWidth="1"/>
    <col min="2" max="14" width="8.00390625" style="1" customWidth="1"/>
    <col min="15" max="15" width="8.00390625" style="13" customWidth="1"/>
    <col min="16" max="16384" width="9.140625" style="1" customWidth="1"/>
  </cols>
  <sheetData>
    <row r="1" spans="1:15" ht="69" customHeight="1">
      <c r="A1" s="30"/>
      <c r="B1" s="30"/>
      <c r="C1" s="30"/>
      <c r="D1" s="30"/>
      <c r="E1" s="30"/>
      <c r="F1" s="30"/>
      <c r="G1" s="30"/>
      <c r="H1" s="30"/>
      <c r="I1" s="30"/>
      <c r="J1" s="30"/>
      <c r="K1" s="30"/>
      <c r="L1" s="30"/>
      <c r="M1" s="45" t="s">
        <v>47</v>
      </c>
      <c r="N1" s="46"/>
      <c r="O1" s="46"/>
    </row>
    <row r="2" spans="1:15" ht="13.5" customHeight="1">
      <c r="A2" s="30"/>
      <c r="B2" s="30"/>
      <c r="C2" s="30"/>
      <c r="D2" s="30"/>
      <c r="E2" s="30"/>
      <c r="F2" s="30"/>
      <c r="G2" s="30"/>
      <c r="H2" s="30"/>
      <c r="I2" s="30"/>
      <c r="J2" s="30"/>
      <c r="K2" s="30"/>
      <c r="L2" s="30"/>
      <c r="M2" s="31"/>
      <c r="N2" s="32"/>
      <c r="O2" s="32"/>
    </row>
    <row r="3" spans="1:15" ht="96" customHeight="1">
      <c r="A3" s="38"/>
      <c r="B3" s="38"/>
      <c r="C3" s="38"/>
      <c r="D3" s="38"/>
      <c r="E3" s="38"/>
      <c r="F3" s="38"/>
      <c r="G3" s="38"/>
      <c r="H3" s="38"/>
      <c r="I3" s="38"/>
      <c r="J3" s="38"/>
      <c r="K3" s="38"/>
      <c r="L3" s="38"/>
      <c r="M3" s="38"/>
      <c r="N3" s="38"/>
      <c r="O3" s="38"/>
    </row>
    <row r="4" spans="1:15" s="14" customFormat="1" ht="18" customHeight="1">
      <c r="A4" s="39"/>
      <c r="B4" s="39"/>
      <c r="C4" s="39"/>
      <c r="D4" s="39"/>
      <c r="E4" s="39"/>
      <c r="F4" s="39"/>
      <c r="G4" s="39"/>
      <c r="H4" s="39"/>
      <c r="I4" s="39"/>
      <c r="J4" s="39"/>
      <c r="K4" s="39"/>
      <c r="L4" s="39"/>
      <c r="M4" s="39"/>
      <c r="N4" s="39"/>
      <c r="O4" s="39"/>
    </row>
    <row r="5" spans="1:15" ht="10.5">
      <c r="A5" s="33" t="s">
        <v>16</v>
      </c>
      <c r="B5" s="47" t="s">
        <v>8</v>
      </c>
      <c r="C5" s="47"/>
      <c r="D5" s="47"/>
      <c r="E5" s="47"/>
      <c r="F5" s="47"/>
      <c r="G5" s="47"/>
      <c r="H5" s="47"/>
      <c r="I5" s="47"/>
      <c r="J5" s="47"/>
      <c r="K5" s="47"/>
      <c r="L5" s="47"/>
      <c r="M5" s="47"/>
      <c r="N5" s="47"/>
      <c r="O5" s="47"/>
    </row>
    <row r="6" spans="1:15" ht="21.75">
      <c r="A6" s="2"/>
      <c r="B6" s="15" t="s">
        <v>34</v>
      </c>
      <c r="C6" s="16" t="s">
        <v>35</v>
      </c>
      <c r="D6" s="17" t="s">
        <v>36</v>
      </c>
      <c r="E6" s="16" t="s">
        <v>37</v>
      </c>
      <c r="F6" s="17" t="s">
        <v>38</v>
      </c>
      <c r="G6" s="16" t="s">
        <v>39</v>
      </c>
      <c r="H6" s="17" t="s">
        <v>40</v>
      </c>
      <c r="I6" s="16" t="s">
        <v>41</v>
      </c>
      <c r="J6" s="17" t="s">
        <v>42</v>
      </c>
      <c r="K6" s="16" t="s">
        <v>43</v>
      </c>
      <c r="L6" s="17" t="s">
        <v>44</v>
      </c>
      <c r="M6" s="16" t="s">
        <v>45</v>
      </c>
      <c r="N6" s="18" t="s">
        <v>10</v>
      </c>
      <c r="O6" s="19" t="s">
        <v>7</v>
      </c>
    </row>
    <row r="7" spans="1:15" s="5" customFormat="1" ht="10.5">
      <c r="A7" s="3" t="s">
        <v>18</v>
      </c>
      <c r="B7" s="35"/>
      <c r="C7" s="20">
        <f>SUM(B43)</f>
        <v>0</v>
      </c>
      <c r="D7" s="20">
        <f>SUM(C43)</f>
        <v>0</v>
      </c>
      <c r="E7" s="20">
        <f>SUM(D43)</f>
        <v>0</v>
      </c>
      <c r="F7" s="20">
        <f>SUM(E43)</f>
        <v>0</v>
      </c>
      <c r="G7" s="20">
        <f aca="true" t="shared" si="0" ref="G7:M7">SUM(F43)</f>
        <v>0</v>
      </c>
      <c r="H7" s="20">
        <f t="shared" si="0"/>
        <v>0</v>
      </c>
      <c r="I7" s="20">
        <f t="shared" si="0"/>
        <v>0</v>
      </c>
      <c r="J7" s="20">
        <f t="shared" si="0"/>
        <v>0</v>
      </c>
      <c r="K7" s="20">
        <f t="shared" si="0"/>
        <v>0</v>
      </c>
      <c r="L7" s="20">
        <f t="shared" si="0"/>
        <v>0</v>
      </c>
      <c r="M7" s="20">
        <f t="shared" si="0"/>
        <v>0</v>
      </c>
      <c r="N7" s="20">
        <f>MIN(B7:M7)</f>
        <v>0</v>
      </c>
      <c r="O7" s="21">
        <f>SUM(B7:M7)/12</f>
        <v>0</v>
      </c>
    </row>
    <row r="8" spans="1:15" ht="3.75" customHeight="1">
      <c r="A8" s="6"/>
      <c r="B8" s="41"/>
      <c r="C8" s="41"/>
      <c r="D8" s="41"/>
      <c r="E8" s="41"/>
      <c r="F8" s="41"/>
      <c r="G8" s="41"/>
      <c r="H8" s="41"/>
      <c r="I8" s="41"/>
      <c r="J8" s="41"/>
      <c r="K8" s="41"/>
      <c r="L8" s="41"/>
      <c r="M8" s="41"/>
      <c r="N8" s="37"/>
      <c r="O8" s="37"/>
    </row>
    <row r="9" spans="1:15" ht="10.5">
      <c r="A9" s="7" t="s">
        <v>12</v>
      </c>
      <c r="B9" s="43"/>
      <c r="C9" s="43"/>
      <c r="D9" s="43"/>
      <c r="E9" s="43"/>
      <c r="F9" s="43"/>
      <c r="G9" s="43"/>
      <c r="H9" s="43"/>
      <c r="I9" s="43"/>
      <c r="J9" s="43"/>
      <c r="K9" s="43"/>
      <c r="L9" s="43"/>
      <c r="M9" s="43"/>
      <c r="N9" s="44"/>
      <c r="O9" s="44"/>
    </row>
    <row r="10" spans="1:15" ht="10.5">
      <c r="A10" s="8" t="s">
        <v>0</v>
      </c>
      <c r="B10" s="34"/>
      <c r="C10" s="34"/>
      <c r="D10" s="34"/>
      <c r="E10" s="34"/>
      <c r="F10" s="34"/>
      <c r="G10" s="34"/>
      <c r="H10" s="34"/>
      <c r="I10" s="34"/>
      <c r="J10" s="34"/>
      <c r="K10" s="34"/>
      <c r="L10" s="34"/>
      <c r="M10" s="34"/>
      <c r="N10" s="22">
        <f aca="true" t="shared" si="1" ref="N10:N15">SUM(B10:M10)</f>
        <v>0</v>
      </c>
      <c r="O10" s="23">
        <f aca="true" t="shared" si="2" ref="O10:O15">N10/12</f>
        <v>0</v>
      </c>
    </row>
    <row r="11" spans="1:15" ht="10.5">
      <c r="A11" s="8" t="s">
        <v>15</v>
      </c>
      <c r="B11" s="34"/>
      <c r="C11" s="34"/>
      <c r="D11" s="34"/>
      <c r="E11" s="34"/>
      <c r="F11" s="34"/>
      <c r="G11" s="34"/>
      <c r="H11" s="34"/>
      <c r="I11" s="34"/>
      <c r="J11" s="34"/>
      <c r="K11" s="34"/>
      <c r="L11" s="34"/>
      <c r="M11" s="34"/>
      <c r="N11" s="22">
        <f t="shared" si="1"/>
        <v>0</v>
      </c>
      <c r="O11" s="23">
        <f t="shared" si="2"/>
        <v>0</v>
      </c>
    </row>
    <row r="12" spans="1:15" ht="10.5">
      <c r="A12" s="8" t="s">
        <v>49</v>
      </c>
      <c r="B12" s="34"/>
      <c r="C12" s="34"/>
      <c r="D12" s="34"/>
      <c r="E12" s="34"/>
      <c r="F12" s="34"/>
      <c r="G12" s="34"/>
      <c r="H12" s="34"/>
      <c r="I12" s="34"/>
      <c r="J12" s="34"/>
      <c r="K12" s="34"/>
      <c r="L12" s="34"/>
      <c r="M12" s="34"/>
      <c r="N12" s="22">
        <f t="shared" si="1"/>
        <v>0</v>
      </c>
      <c r="O12" s="23">
        <f t="shared" si="2"/>
        <v>0</v>
      </c>
    </row>
    <row r="13" spans="1:15" ht="10.5">
      <c r="A13" s="8" t="s">
        <v>1</v>
      </c>
      <c r="B13" s="34"/>
      <c r="C13" s="34"/>
      <c r="D13" s="34"/>
      <c r="E13" s="34"/>
      <c r="F13" s="34"/>
      <c r="G13" s="34"/>
      <c r="H13" s="34"/>
      <c r="I13" s="34"/>
      <c r="J13" s="34"/>
      <c r="K13" s="34"/>
      <c r="L13" s="34"/>
      <c r="M13" s="34"/>
      <c r="N13" s="22">
        <f t="shared" si="1"/>
        <v>0</v>
      </c>
      <c r="O13" s="23">
        <f t="shared" si="2"/>
        <v>0</v>
      </c>
    </row>
    <row r="14" spans="1:15" ht="10.5">
      <c r="A14" s="9" t="s">
        <v>2</v>
      </c>
      <c r="B14" s="34"/>
      <c r="C14" s="34"/>
      <c r="D14" s="34"/>
      <c r="E14" s="34"/>
      <c r="F14" s="34"/>
      <c r="G14" s="34"/>
      <c r="H14" s="34"/>
      <c r="I14" s="34"/>
      <c r="J14" s="34"/>
      <c r="K14" s="34"/>
      <c r="L14" s="34"/>
      <c r="M14" s="34"/>
      <c r="N14" s="22">
        <f t="shared" si="1"/>
        <v>0</v>
      </c>
      <c r="O14" s="23">
        <f t="shared" si="2"/>
        <v>0</v>
      </c>
    </row>
    <row r="15" spans="1:15" ht="10.5">
      <c r="A15" s="9" t="s">
        <v>9</v>
      </c>
      <c r="B15" s="34"/>
      <c r="C15" s="34"/>
      <c r="D15" s="34"/>
      <c r="E15" s="34"/>
      <c r="F15" s="34"/>
      <c r="G15" s="34"/>
      <c r="H15" s="34"/>
      <c r="I15" s="34"/>
      <c r="J15" s="34"/>
      <c r="K15" s="34"/>
      <c r="L15" s="34"/>
      <c r="M15" s="34"/>
      <c r="N15" s="22">
        <f t="shared" si="1"/>
        <v>0</v>
      </c>
      <c r="O15" s="23">
        <f t="shared" si="2"/>
        <v>0</v>
      </c>
    </row>
    <row r="16" spans="1:15" ht="3.75" customHeight="1">
      <c r="A16" s="6"/>
      <c r="B16" s="41"/>
      <c r="C16" s="41"/>
      <c r="D16" s="41"/>
      <c r="E16" s="41"/>
      <c r="F16" s="41"/>
      <c r="G16" s="41"/>
      <c r="H16" s="41"/>
      <c r="I16" s="41"/>
      <c r="J16" s="41"/>
      <c r="K16" s="41"/>
      <c r="L16" s="41"/>
      <c r="M16" s="41"/>
      <c r="N16" s="37"/>
      <c r="O16" s="37"/>
    </row>
    <row r="17" spans="1:15" ht="10.5">
      <c r="A17" s="10" t="s">
        <v>19</v>
      </c>
      <c r="B17" s="11">
        <f aca="true" t="shared" si="3" ref="B17:N17">SUM(B8:B16)</f>
        <v>0</v>
      </c>
      <c r="C17" s="11">
        <f t="shared" si="3"/>
        <v>0</v>
      </c>
      <c r="D17" s="11">
        <f t="shared" si="3"/>
        <v>0</v>
      </c>
      <c r="E17" s="11">
        <f t="shared" si="3"/>
        <v>0</v>
      </c>
      <c r="F17" s="11">
        <f t="shared" si="3"/>
        <v>0</v>
      </c>
      <c r="G17" s="11">
        <f t="shared" si="3"/>
        <v>0</v>
      </c>
      <c r="H17" s="11">
        <f t="shared" si="3"/>
        <v>0</v>
      </c>
      <c r="I17" s="11">
        <f t="shared" si="3"/>
        <v>0</v>
      </c>
      <c r="J17" s="11">
        <f t="shared" si="3"/>
        <v>0</v>
      </c>
      <c r="K17" s="11">
        <f t="shared" si="3"/>
        <v>0</v>
      </c>
      <c r="L17" s="11">
        <f t="shared" si="3"/>
        <v>0</v>
      </c>
      <c r="M17" s="11">
        <f t="shared" si="3"/>
        <v>0</v>
      </c>
      <c r="N17" s="11">
        <f t="shared" si="3"/>
        <v>0</v>
      </c>
      <c r="O17" s="4">
        <f>N17/12</f>
        <v>0</v>
      </c>
    </row>
    <row r="18" spans="1:15" ht="3.75" customHeight="1">
      <c r="A18" s="6"/>
      <c r="B18" s="41"/>
      <c r="C18" s="41"/>
      <c r="D18" s="41"/>
      <c r="E18" s="41"/>
      <c r="F18" s="41"/>
      <c r="G18" s="41"/>
      <c r="H18" s="41"/>
      <c r="I18" s="41"/>
      <c r="J18" s="41"/>
      <c r="K18" s="41"/>
      <c r="L18" s="41"/>
      <c r="M18" s="41"/>
      <c r="N18" s="37"/>
      <c r="O18" s="37"/>
    </row>
    <row r="19" spans="1:15" ht="10.5">
      <c r="A19" s="7" t="s">
        <v>13</v>
      </c>
      <c r="B19" s="43"/>
      <c r="C19" s="43"/>
      <c r="D19" s="43"/>
      <c r="E19" s="43"/>
      <c r="F19" s="43"/>
      <c r="G19" s="43"/>
      <c r="H19" s="43"/>
      <c r="I19" s="43"/>
      <c r="J19" s="43"/>
      <c r="K19" s="43"/>
      <c r="L19" s="43"/>
      <c r="M19" s="43"/>
      <c r="N19" s="44"/>
      <c r="O19" s="44"/>
    </row>
    <row r="20" spans="1:15" ht="10.5">
      <c r="A20" s="8" t="s">
        <v>3</v>
      </c>
      <c r="B20" s="36"/>
      <c r="C20" s="36"/>
      <c r="D20" s="36"/>
      <c r="E20" s="36"/>
      <c r="F20" s="36"/>
      <c r="G20" s="36"/>
      <c r="H20" s="36"/>
      <c r="I20" s="36"/>
      <c r="J20" s="36"/>
      <c r="K20" s="36"/>
      <c r="L20" s="36"/>
      <c r="M20" s="36"/>
      <c r="N20" s="22">
        <f>SUM(B20:M20)</f>
        <v>0</v>
      </c>
      <c r="O20" s="23">
        <f>N20/12</f>
        <v>0</v>
      </c>
    </row>
    <row r="21" spans="1:15" ht="10.5">
      <c r="A21" s="8" t="s">
        <v>24</v>
      </c>
      <c r="B21" s="36"/>
      <c r="C21" s="36"/>
      <c r="D21" s="36"/>
      <c r="E21" s="36"/>
      <c r="F21" s="36"/>
      <c r="G21" s="36"/>
      <c r="H21" s="36"/>
      <c r="I21" s="36"/>
      <c r="J21" s="36"/>
      <c r="K21" s="36"/>
      <c r="L21" s="36"/>
      <c r="M21" s="36"/>
      <c r="N21" s="22">
        <f>SUM(B21:M21)</f>
        <v>0</v>
      </c>
      <c r="O21" s="23">
        <f>N21/12</f>
        <v>0</v>
      </c>
    </row>
    <row r="22" spans="1:15" ht="10.5">
      <c r="A22" s="12" t="s">
        <v>46</v>
      </c>
      <c r="B22" s="36"/>
      <c r="C22" s="36"/>
      <c r="D22" s="36"/>
      <c r="E22" s="36"/>
      <c r="F22" s="36"/>
      <c r="G22" s="36"/>
      <c r="H22" s="36"/>
      <c r="I22" s="36"/>
      <c r="J22" s="36"/>
      <c r="K22" s="36"/>
      <c r="L22" s="36"/>
      <c r="M22" s="36"/>
      <c r="N22" s="22">
        <f>SUM(B22:M22)</f>
        <v>0</v>
      </c>
      <c r="O22" s="23">
        <f>N22/12</f>
        <v>0</v>
      </c>
    </row>
    <row r="23" spans="1:15" ht="3.75" customHeight="1">
      <c r="A23" s="6"/>
      <c r="B23" s="41"/>
      <c r="C23" s="41"/>
      <c r="D23" s="41"/>
      <c r="E23" s="41"/>
      <c r="F23" s="41"/>
      <c r="G23" s="41"/>
      <c r="H23" s="41"/>
      <c r="I23" s="41"/>
      <c r="J23" s="41"/>
      <c r="K23" s="41"/>
      <c r="L23" s="41"/>
      <c r="M23" s="41"/>
      <c r="N23" s="37"/>
      <c r="O23" s="37"/>
    </row>
    <row r="24" spans="1:15" ht="10.5">
      <c r="A24" s="12" t="s">
        <v>27</v>
      </c>
      <c r="B24" s="36"/>
      <c r="C24" s="36"/>
      <c r="D24" s="36"/>
      <c r="E24" s="36"/>
      <c r="F24" s="36"/>
      <c r="G24" s="36"/>
      <c r="H24" s="36"/>
      <c r="I24" s="36"/>
      <c r="J24" s="36"/>
      <c r="K24" s="36"/>
      <c r="L24" s="36"/>
      <c r="M24" s="36"/>
      <c r="N24" s="22">
        <f aca="true" t="shared" si="4" ref="N24:N39">SUM(B24:M24)</f>
        <v>0</v>
      </c>
      <c r="O24" s="23">
        <f aca="true" t="shared" si="5" ref="O24:O39">N24/12</f>
        <v>0</v>
      </c>
    </row>
    <row r="25" spans="1:15" ht="10.5">
      <c r="A25" s="8" t="s">
        <v>29</v>
      </c>
      <c r="B25" s="36"/>
      <c r="C25" s="36"/>
      <c r="D25" s="36"/>
      <c r="E25" s="36"/>
      <c r="F25" s="36"/>
      <c r="G25" s="36"/>
      <c r="H25" s="36"/>
      <c r="I25" s="36"/>
      <c r="J25" s="36"/>
      <c r="K25" s="36"/>
      <c r="L25" s="36"/>
      <c r="M25" s="36"/>
      <c r="N25" s="22">
        <f t="shared" si="4"/>
        <v>0</v>
      </c>
      <c r="O25" s="23">
        <f t="shared" si="5"/>
        <v>0</v>
      </c>
    </row>
    <row r="26" spans="1:15" ht="10.5">
      <c r="A26" s="9" t="s">
        <v>32</v>
      </c>
      <c r="B26" s="36"/>
      <c r="C26" s="36"/>
      <c r="D26" s="36"/>
      <c r="E26" s="36"/>
      <c r="F26" s="36"/>
      <c r="G26" s="36"/>
      <c r="H26" s="36"/>
      <c r="I26" s="36"/>
      <c r="J26" s="36"/>
      <c r="K26" s="36"/>
      <c r="L26" s="36"/>
      <c r="M26" s="36"/>
      <c r="N26" s="22">
        <f t="shared" si="4"/>
        <v>0</v>
      </c>
      <c r="O26" s="23">
        <f t="shared" si="5"/>
        <v>0</v>
      </c>
    </row>
    <row r="27" spans="1:15" ht="10.5">
      <c r="A27" s="9" t="s">
        <v>28</v>
      </c>
      <c r="B27" s="36"/>
      <c r="C27" s="36"/>
      <c r="D27" s="36"/>
      <c r="E27" s="36"/>
      <c r="F27" s="36"/>
      <c r="G27" s="36"/>
      <c r="H27" s="36"/>
      <c r="I27" s="36"/>
      <c r="J27" s="36"/>
      <c r="K27" s="36"/>
      <c r="L27" s="36"/>
      <c r="M27" s="36"/>
      <c r="N27" s="22">
        <f t="shared" si="4"/>
        <v>0</v>
      </c>
      <c r="O27" s="23">
        <f t="shared" si="5"/>
        <v>0</v>
      </c>
    </row>
    <row r="28" spans="1:15" ht="10.5">
      <c r="A28" s="8" t="s">
        <v>31</v>
      </c>
      <c r="B28" s="36"/>
      <c r="C28" s="36"/>
      <c r="D28" s="36"/>
      <c r="E28" s="36"/>
      <c r="F28" s="36"/>
      <c r="G28" s="36"/>
      <c r="H28" s="36"/>
      <c r="I28" s="36"/>
      <c r="J28" s="36"/>
      <c r="K28" s="36"/>
      <c r="L28" s="36"/>
      <c r="M28" s="36"/>
      <c r="N28" s="22">
        <f t="shared" si="4"/>
        <v>0</v>
      </c>
      <c r="O28" s="23">
        <f t="shared" si="5"/>
        <v>0</v>
      </c>
    </row>
    <row r="29" spans="1:15" ht="10.5">
      <c r="A29" s="8" t="s">
        <v>6</v>
      </c>
      <c r="B29" s="36"/>
      <c r="C29" s="36"/>
      <c r="D29" s="36"/>
      <c r="E29" s="36"/>
      <c r="F29" s="36"/>
      <c r="G29" s="36"/>
      <c r="H29" s="36"/>
      <c r="I29" s="36"/>
      <c r="J29" s="36"/>
      <c r="K29" s="36"/>
      <c r="L29" s="36"/>
      <c r="M29" s="36"/>
      <c r="N29" s="22">
        <f t="shared" si="4"/>
        <v>0</v>
      </c>
      <c r="O29" s="23">
        <f t="shared" si="5"/>
        <v>0</v>
      </c>
    </row>
    <row r="30" spans="1:15" ht="10.5">
      <c r="A30" s="9" t="s">
        <v>4</v>
      </c>
      <c r="B30" s="36"/>
      <c r="C30" s="36"/>
      <c r="D30" s="36"/>
      <c r="E30" s="36"/>
      <c r="F30" s="36"/>
      <c r="G30" s="36"/>
      <c r="H30" s="36"/>
      <c r="I30" s="36"/>
      <c r="J30" s="36"/>
      <c r="K30" s="36"/>
      <c r="L30" s="36"/>
      <c r="M30" s="36"/>
      <c r="N30" s="22">
        <f t="shared" si="4"/>
        <v>0</v>
      </c>
      <c r="O30" s="23">
        <f t="shared" si="5"/>
        <v>0</v>
      </c>
    </row>
    <row r="31" spans="1:15" ht="10.5">
      <c r="A31" s="9" t="s">
        <v>30</v>
      </c>
      <c r="B31" s="36"/>
      <c r="C31" s="36"/>
      <c r="D31" s="36"/>
      <c r="E31" s="36"/>
      <c r="F31" s="36"/>
      <c r="G31" s="36"/>
      <c r="H31" s="36"/>
      <c r="I31" s="36"/>
      <c r="J31" s="36"/>
      <c r="K31" s="36"/>
      <c r="L31" s="36"/>
      <c r="M31" s="36"/>
      <c r="N31" s="22">
        <f t="shared" si="4"/>
        <v>0</v>
      </c>
      <c r="O31" s="23">
        <f t="shared" si="5"/>
        <v>0</v>
      </c>
    </row>
    <row r="32" spans="1:15" ht="10.5">
      <c r="A32" s="12" t="s">
        <v>25</v>
      </c>
      <c r="B32" s="36"/>
      <c r="C32" s="36"/>
      <c r="D32" s="36"/>
      <c r="E32" s="36"/>
      <c r="F32" s="36"/>
      <c r="G32" s="36"/>
      <c r="H32" s="36"/>
      <c r="I32" s="36"/>
      <c r="J32" s="36"/>
      <c r="K32" s="36"/>
      <c r="L32" s="36"/>
      <c r="M32" s="36"/>
      <c r="N32" s="22">
        <f t="shared" si="4"/>
        <v>0</v>
      </c>
      <c r="O32" s="23">
        <f t="shared" si="5"/>
        <v>0</v>
      </c>
    </row>
    <row r="33" spans="1:15" ht="10.5">
      <c r="A33" s="8" t="s">
        <v>11</v>
      </c>
      <c r="B33" s="36"/>
      <c r="C33" s="36"/>
      <c r="D33" s="36"/>
      <c r="E33" s="36"/>
      <c r="F33" s="36"/>
      <c r="G33" s="36"/>
      <c r="H33" s="36"/>
      <c r="I33" s="36"/>
      <c r="J33" s="36"/>
      <c r="K33" s="36"/>
      <c r="L33" s="36"/>
      <c r="M33" s="36"/>
      <c r="N33" s="22">
        <f t="shared" si="4"/>
        <v>0</v>
      </c>
      <c r="O33" s="23">
        <f t="shared" si="5"/>
        <v>0</v>
      </c>
    </row>
    <row r="34" spans="1:15" ht="10.5">
      <c r="A34" s="8" t="s">
        <v>26</v>
      </c>
      <c r="B34" s="36"/>
      <c r="C34" s="36"/>
      <c r="D34" s="36"/>
      <c r="E34" s="36"/>
      <c r="F34" s="36"/>
      <c r="G34" s="36"/>
      <c r="H34" s="36"/>
      <c r="I34" s="36"/>
      <c r="J34" s="36"/>
      <c r="K34" s="36"/>
      <c r="L34" s="36"/>
      <c r="M34" s="36"/>
      <c r="N34" s="22">
        <f t="shared" si="4"/>
        <v>0</v>
      </c>
      <c r="O34" s="23">
        <f t="shared" si="5"/>
        <v>0</v>
      </c>
    </row>
    <row r="35" spans="1:15" ht="10.5">
      <c r="A35" s="8" t="s">
        <v>5</v>
      </c>
      <c r="B35" s="36"/>
      <c r="C35" s="36"/>
      <c r="D35" s="36"/>
      <c r="E35" s="36"/>
      <c r="F35" s="36"/>
      <c r="G35" s="36"/>
      <c r="H35" s="36"/>
      <c r="I35" s="36"/>
      <c r="J35" s="36"/>
      <c r="K35" s="36"/>
      <c r="L35" s="36"/>
      <c r="M35" s="36"/>
      <c r="N35" s="22">
        <f t="shared" si="4"/>
        <v>0</v>
      </c>
      <c r="O35" s="23">
        <f t="shared" si="5"/>
        <v>0</v>
      </c>
    </row>
    <row r="36" spans="1:15" ht="10.5">
      <c r="A36" s="9" t="s">
        <v>14</v>
      </c>
      <c r="B36" s="36"/>
      <c r="C36" s="36"/>
      <c r="D36" s="36"/>
      <c r="E36" s="36"/>
      <c r="F36" s="36"/>
      <c r="G36" s="36"/>
      <c r="H36" s="36"/>
      <c r="I36" s="36"/>
      <c r="J36" s="36"/>
      <c r="K36" s="36"/>
      <c r="L36" s="36"/>
      <c r="M36" s="36"/>
      <c r="N36" s="22">
        <f t="shared" si="4"/>
        <v>0</v>
      </c>
      <c r="O36" s="23">
        <f t="shared" si="5"/>
        <v>0</v>
      </c>
    </row>
    <row r="37" spans="1:15" ht="10.5">
      <c r="A37" s="8" t="s">
        <v>23</v>
      </c>
      <c r="B37" s="36"/>
      <c r="C37" s="36"/>
      <c r="D37" s="36"/>
      <c r="E37" s="36"/>
      <c r="F37" s="36"/>
      <c r="G37" s="36"/>
      <c r="H37" s="36"/>
      <c r="I37" s="36"/>
      <c r="J37" s="36"/>
      <c r="K37" s="36"/>
      <c r="L37" s="36"/>
      <c r="M37" s="36"/>
      <c r="N37" s="22">
        <f t="shared" si="4"/>
        <v>0</v>
      </c>
      <c r="O37" s="23">
        <f t="shared" si="5"/>
        <v>0</v>
      </c>
    </row>
    <row r="38" spans="1:15" ht="10.5">
      <c r="A38" s="8" t="s">
        <v>33</v>
      </c>
      <c r="B38" s="36"/>
      <c r="C38" s="36"/>
      <c r="D38" s="36"/>
      <c r="E38" s="36"/>
      <c r="F38" s="36"/>
      <c r="G38" s="36"/>
      <c r="H38" s="36"/>
      <c r="I38" s="36"/>
      <c r="J38" s="36"/>
      <c r="K38" s="36"/>
      <c r="L38" s="36"/>
      <c r="M38" s="36"/>
      <c r="N38" s="22">
        <f>SUM(B38:M38)</f>
        <v>0</v>
      </c>
      <c r="O38" s="23">
        <f t="shared" si="5"/>
        <v>0</v>
      </c>
    </row>
    <row r="39" spans="1:15" ht="10.5">
      <c r="A39" s="8"/>
      <c r="B39" s="36"/>
      <c r="C39" s="36"/>
      <c r="D39" s="36"/>
      <c r="E39" s="36"/>
      <c r="F39" s="36"/>
      <c r="G39" s="36"/>
      <c r="H39" s="36"/>
      <c r="I39" s="36"/>
      <c r="J39" s="36"/>
      <c r="K39" s="36"/>
      <c r="L39" s="36"/>
      <c r="M39" s="36"/>
      <c r="N39" s="22">
        <f t="shared" si="4"/>
        <v>0</v>
      </c>
      <c r="O39" s="23">
        <f t="shared" si="5"/>
        <v>0</v>
      </c>
    </row>
    <row r="40" spans="1:15" ht="3.75" customHeight="1">
      <c r="A40" s="6"/>
      <c r="B40" s="37"/>
      <c r="C40" s="37"/>
      <c r="D40" s="37"/>
      <c r="E40" s="37"/>
      <c r="F40" s="37"/>
      <c r="G40" s="37"/>
      <c r="H40" s="37"/>
      <c r="I40" s="37"/>
      <c r="J40" s="37"/>
      <c r="K40" s="37"/>
      <c r="L40" s="37"/>
      <c r="M40" s="37"/>
      <c r="N40" s="37"/>
      <c r="O40" s="37"/>
    </row>
    <row r="41" spans="1:15" s="5" customFormat="1" ht="10.5">
      <c r="A41" s="3" t="s">
        <v>20</v>
      </c>
      <c r="B41" s="24">
        <f>SUM(B19:B40)</f>
        <v>0</v>
      </c>
      <c r="C41" s="24">
        <f aca="true" t="shared" si="6" ref="C41:M41">SUM(C19:C40)</f>
        <v>0</v>
      </c>
      <c r="D41" s="24">
        <f t="shared" si="6"/>
        <v>0</v>
      </c>
      <c r="E41" s="24">
        <f t="shared" si="6"/>
        <v>0</v>
      </c>
      <c r="F41" s="24">
        <f t="shared" si="6"/>
        <v>0</v>
      </c>
      <c r="G41" s="24">
        <f t="shared" si="6"/>
        <v>0</v>
      </c>
      <c r="H41" s="24">
        <f t="shared" si="6"/>
        <v>0</v>
      </c>
      <c r="I41" s="24">
        <f t="shared" si="6"/>
        <v>0</v>
      </c>
      <c r="J41" s="24">
        <f t="shared" si="6"/>
        <v>0</v>
      </c>
      <c r="K41" s="24">
        <f t="shared" si="6"/>
        <v>0</v>
      </c>
      <c r="L41" s="24">
        <f t="shared" si="6"/>
        <v>0</v>
      </c>
      <c r="M41" s="24">
        <f t="shared" si="6"/>
        <v>0</v>
      </c>
      <c r="N41" s="24">
        <f>SUM(N19:N40)</f>
        <v>0</v>
      </c>
      <c r="O41" s="25">
        <f>N41/12</f>
        <v>0</v>
      </c>
    </row>
    <row r="42" spans="1:15" ht="3.75" customHeight="1">
      <c r="A42" s="6"/>
      <c r="B42" s="37"/>
      <c r="C42" s="37"/>
      <c r="D42" s="37"/>
      <c r="E42" s="37"/>
      <c r="F42" s="37"/>
      <c r="G42" s="37"/>
      <c r="H42" s="37"/>
      <c r="I42" s="37"/>
      <c r="J42" s="37"/>
      <c r="K42" s="37"/>
      <c r="L42" s="37"/>
      <c r="M42" s="37"/>
      <c r="N42" s="37"/>
      <c r="O42" s="37"/>
    </row>
    <row r="43" spans="1:15" s="5" customFormat="1" ht="10.5">
      <c r="A43" s="3" t="s">
        <v>21</v>
      </c>
      <c r="B43" s="20">
        <f>SUM(B7+B17-B41)</f>
        <v>0</v>
      </c>
      <c r="C43" s="20">
        <f>+C7+C17-C41</f>
        <v>0</v>
      </c>
      <c r="D43" s="20">
        <f aca="true" t="shared" si="7" ref="D43:M43">+D7+D17-D41</f>
        <v>0</v>
      </c>
      <c r="E43" s="20">
        <f t="shared" si="7"/>
        <v>0</v>
      </c>
      <c r="F43" s="20">
        <f t="shared" si="7"/>
        <v>0</v>
      </c>
      <c r="G43" s="20">
        <f t="shared" si="7"/>
        <v>0</v>
      </c>
      <c r="H43" s="20">
        <f t="shared" si="7"/>
        <v>0</v>
      </c>
      <c r="I43" s="20">
        <f t="shared" si="7"/>
        <v>0</v>
      </c>
      <c r="J43" s="20">
        <f t="shared" si="7"/>
        <v>0</v>
      </c>
      <c r="K43" s="20">
        <f t="shared" si="7"/>
        <v>0</v>
      </c>
      <c r="L43" s="20">
        <f t="shared" si="7"/>
        <v>0</v>
      </c>
      <c r="M43" s="20">
        <f t="shared" si="7"/>
        <v>0</v>
      </c>
      <c r="N43" s="26">
        <f>MAX(B43:M43)</f>
        <v>0</v>
      </c>
      <c r="O43" s="21">
        <f>SUM(B43:M43)/12</f>
        <v>0</v>
      </c>
    </row>
    <row r="44" spans="1:15" ht="3.75" customHeight="1">
      <c r="A44" s="6"/>
      <c r="B44" s="37"/>
      <c r="C44" s="37"/>
      <c r="D44" s="37"/>
      <c r="E44" s="37"/>
      <c r="F44" s="37"/>
      <c r="G44" s="37"/>
      <c r="H44" s="37"/>
      <c r="I44" s="37"/>
      <c r="J44" s="37"/>
      <c r="K44" s="37"/>
      <c r="L44" s="37"/>
      <c r="M44" s="37"/>
      <c r="N44" s="37"/>
      <c r="O44" s="37"/>
    </row>
    <row r="45" spans="1:15" s="5" customFormat="1" ht="10.5">
      <c r="A45" s="3" t="s">
        <v>22</v>
      </c>
      <c r="B45" s="20">
        <f>B17-B41</f>
        <v>0</v>
      </c>
      <c r="C45" s="20">
        <f aca="true" t="shared" si="8" ref="C45:N45">C17-C41</f>
        <v>0</v>
      </c>
      <c r="D45" s="20">
        <f t="shared" si="8"/>
        <v>0</v>
      </c>
      <c r="E45" s="20">
        <f t="shared" si="8"/>
        <v>0</v>
      </c>
      <c r="F45" s="20">
        <f t="shared" si="8"/>
        <v>0</v>
      </c>
      <c r="G45" s="20">
        <f t="shared" si="8"/>
        <v>0</v>
      </c>
      <c r="H45" s="20">
        <f t="shared" si="8"/>
        <v>0</v>
      </c>
      <c r="I45" s="20">
        <f t="shared" si="8"/>
        <v>0</v>
      </c>
      <c r="J45" s="20">
        <f t="shared" si="8"/>
        <v>0</v>
      </c>
      <c r="K45" s="20">
        <f t="shared" si="8"/>
        <v>0</v>
      </c>
      <c r="L45" s="20">
        <f t="shared" si="8"/>
        <v>0</v>
      </c>
      <c r="M45" s="20">
        <f t="shared" si="8"/>
        <v>0</v>
      </c>
      <c r="N45" s="20">
        <f t="shared" si="8"/>
        <v>0</v>
      </c>
      <c r="O45" s="21">
        <f>AVERAGE(B45:M45)</f>
        <v>0</v>
      </c>
    </row>
    <row r="46" spans="1:15" ht="3.75" customHeight="1">
      <c r="A46" s="6"/>
      <c r="B46" s="37"/>
      <c r="C46" s="37"/>
      <c r="D46" s="37"/>
      <c r="E46" s="37"/>
      <c r="F46" s="37"/>
      <c r="G46" s="37"/>
      <c r="H46" s="37"/>
      <c r="I46" s="37"/>
      <c r="J46" s="37"/>
      <c r="K46" s="37"/>
      <c r="L46" s="37"/>
      <c r="M46" s="37"/>
      <c r="N46" s="37"/>
      <c r="O46" s="37"/>
    </row>
    <row r="47" spans="1:15" ht="90" customHeight="1">
      <c r="A47" s="27" t="s">
        <v>17</v>
      </c>
      <c r="B47" s="42"/>
      <c r="C47" s="42"/>
      <c r="D47" s="42"/>
      <c r="E47" s="42"/>
      <c r="F47" s="42"/>
      <c r="G47" s="42"/>
      <c r="H47" s="42"/>
      <c r="I47" s="42"/>
      <c r="J47" s="42"/>
      <c r="K47" s="42"/>
      <c r="L47" s="42"/>
      <c r="M47" s="42"/>
      <c r="N47" s="42"/>
      <c r="O47" s="42"/>
    </row>
    <row r="49" spans="1:15" ht="31.5" customHeight="1">
      <c r="A49" s="40" t="s">
        <v>48</v>
      </c>
      <c r="B49" s="40"/>
      <c r="C49" s="40"/>
      <c r="D49" s="40"/>
      <c r="E49" s="40"/>
      <c r="F49" s="40"/>
      <c r="G49" s="40"/>
      <c r="H49" s="40"/>
      <c r="I49" s="40"/>
      <c r="J49" s="40"/>
      <c r="K49" s="40"/>
      <c r="L49" s="40"/>
      <c r="M49" s="40"/>
      <c r="N49" s="40"/>
      <c r="O49" s="40"/>
    </row>
    <row r="50" spans="1:15" ht="12" thickBot="1">
      <c r="A50" s="28"/>
      <c r="B50" s="28"/>
      <c r="C50" s="28"/>
      <c r="D50" s="28"/>
      <c r="E50" s="28"/>
      <c r="F50" s="28"/>
      <c r="G50" s="28"/>
      <c r="H50" s="28"/>
      <c r="I50" s="28"/>
      <c r="J50" s="28"/>
      <c r="K50" s="28"/>
      <c r="L50" s="28"/>
      <c r="M50" s="28"/>
      <c r="N50" s="28"/>
      <c r="O50" s="29"/>
    </row>
    <row r="51" ht="12" thickTop="1"/>
  </sheetData>
  <sheetProtection sheet="1" objects="1" scenarios="1" formatCells="0" selectLockedCells="1"/>
  <mergeCells count="26">
    <mergeCell ref="M1:O1"/>
    <mergeCell ref="B46:M46"/>
    <mergeCell ref="N46:O46"/>
    <mergeCell ref="B42:M42"/>
    <mergeCell ref="N42:O42"/>
    <mergeCell ref="B5:O5"/>
    <mergeCell ref="B8:M8"/>
    <mergeCell ref="N8:O8"/>
    <mergeCell ref="N23:O23"/>
    <mergeCell ref="N16:O16"/>
    <mergeCell ref="N9:O9"/>
    <mergeCell ref="B19:M19"/>
    <mergeCell ref="N19:O19"/>
    <mergeCell ref="B16:M16"/>
    <mergeCell ref="B40:M40"/>
    <mergeCell ref="N40:O40"/>
    <mergeCell ref="B44:M44"/>
    <mergeCell ref="N44:O44"/>
    <mergeCell ref="A3:O3"/>
    <mergeCell ref="A4:O4"/>
    <mergeCell ref="A49:O49"/>
    <mergeCell ref="N18:O18"/>
    <mergeCell ref="B23:M23"/>
    <mergeCell ref="B47:O47"/>
    <mergeCell ref="B9:M9"/>
    <mergeCell ref="B18:M18"/>
  </mergeCells>
  <printOptions gridLines="1" horizontalCentered="1"/>
  <pageMargins left="0.03937007874015748" right="0.03937007874015748" top="0.5905511811023623" bottom="0.5905511811023623" header="0.5118110236220472" footer="0.31496062992125984"/>
  <pageSetup fitToHeight="1" fitToWidth="1" horizontalDpi="600" verticalDpi="600" orientation="landscape" paperSize="9" scale="96"/>
  <ignoredErrors>
    <ignoredError sqref="B17"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Paragon Group of Companies PLC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Ian Turton</dc:creator>
  <cp:keywords/>
  <dc:description/>
  <cp:lastModifiedBy>Microsoft Office User</cp:lastModifiedBy>
  <cp:lastPrinted>2010-10-18T08:06:25Z</cp:lastPrinted>
  <dcterms:created xsi:type="dcterms:W3CDTF">2008-11-07T15:29:43Z</dcterms:created>
  <dcterms:modified xsi:type="dcterms:W3CDTF">2017-09-22T08:16:11Z</dcterms:modified>
  <cp:category/>
  <cp:version/>
  <cp:contentType/>
  <cp:contentStatus/>
</cp:coreProperties>
</file>